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<sst xmlns="http://schemas.openxmlformats.org/spreadsheetml/2006/main" count="194" uniqueCount="193">
  <si>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</si>
  <si>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</si>
  <si>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</si>
  <si>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</si>
  <si>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</si>
  <si>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</si>
  <si>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</si>
  <si>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</si>
  <si>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</si>
  <si>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</si>
  <si>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</si>
  <si>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</si>
  <si>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</si>
  <si>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</si>
  <si>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</si>
  <si>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</si>
  <si>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</si>
  <si>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</si>
  <si>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</si>
  <si>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</si>
  <si>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</si>
  <si>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</si>
  <si>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</si>
  <si>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</si>
  <si>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</si>
  <si>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</si>
  <si>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</si>
  <si>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</si>
  <si>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</si>
  <si>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</si>
  <si>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</si>
  <si>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</si>
  <si>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</si>
  <si>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</si>
  <si>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</si>
  <si>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</si>
  <si>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</si>
  <si>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</si>
  <si>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</si>
  <si>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</si>
  <si>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</si>
  <si>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</si>
  <si>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</si>
  <si>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</si>
  <si>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</si>
  <si>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</si>
  <si>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</si>
  <si>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</si>
  <si>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</si>
  <si>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</si>
  <si>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</si>
  <si>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</si>
  <si>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</si>
  <si>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</si>
  <si>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</si>
  <si>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</si>
  <si>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</si>
  <si>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</si>
  <si>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</si>
  <si>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</si>
  <si>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</si>
  <si>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</si>
  <si>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</si>
  <si>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</si>
  <si>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</si>
  <si>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</si>
  <si>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</si>
  <si>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</si>
  <si>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</si>
  <si>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</si>
  <si>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</si>
  <si>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</si>
  <si>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</si>
  <si>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</si>
  <si>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</si>
  <si>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</si>
  <si>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</si>
  <si>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</si>
  <si>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</si>
  <si>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</si>
  <si>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</si>
  <si>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</si>
  <si>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</si>
  <si>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</si>
  <si>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</si>
  <si>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</si>
  <si>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</si>
  <si>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</si>
  <si>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</si>
  <si>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</si>
  <si>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</si>
  <si>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</si>
  <si>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</si>
  <si>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</si>
  <si>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</si>
  <si>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</si>
  <si>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</si>
  <si>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</si>
  <si>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</si>
  <si>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</si>
  <si>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</si>
  <si>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</si>
  <si>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</si>
  <si>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</si>
  <si>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</si>
  <si>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</si>
  <si>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</si>
  <si>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</si>
  <si>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</si>
  <si>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</si>
  <si>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</si>
  <si>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</si>
  <si>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</si>
  <si>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</si>
  <si>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</si>
  <si>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</si>
  <si>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</si>
  <si>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</si>
  <si>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</si>
  <si>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</si>
  <si>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</si>
  <si>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</si>
  <si>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</si>
  <si>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</si>
  <si>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</si>
  <si>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</si>
  <si>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</si>
  <si>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</si>
  <si>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</si>
  <si>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</si>
  <si>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</si>
  <si>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</si>
  <si>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</si>
  <si>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</si>
  <si>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</si>
  <si>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</si>
  <si>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</si>
  <si>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</si>
  <si>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</si>
  <si>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</si>
  <si>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</si>
  <si>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</si>
  <si>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</si>
  <si>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</si>
  <si>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</si>
  <si>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</si>
  <si>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</si>
  <si>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</si>
  <si>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</si>
  <si>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</si>
  <si>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</si>
  <si>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</si>
  <si>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</si>
  <si>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</si>
  <si>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</si>
  <si>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</si>
  <si>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</si>
  <si>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</si>
  <si>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</si>
  <si>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</si>
  <si>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</si>
  <si>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</si>
  <si>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</si>
  <si>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</si>
  <si>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</si>
  <si>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</si>
  <si>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</si>
  <si>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</si>
  <si>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</si>
  <si>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</si>
  <si>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</si>
  <si>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</si>
  <si>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</si>
  <si>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</si>
  <si>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</si>
  <si>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</si>
  <si>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</si>
  <si>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</si>
  <si>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</si>
  <si>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</si>
  <si>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</si>
  <si>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</si>
  <si>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</si>
  <si>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</si>
  <si>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</si>
  <si>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</si>
  <si>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</si>
  <si>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</si>
  <si>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</si>
  <si>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</si>
  <si>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</si>
  <si>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</si>
  <si>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06.06.2018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</si>
</sst>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60">
      <selection activeCell="A62" sqref="A62:AC66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3" t="s">
        <v>24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2:30" ht="6.75" customHeight="1" thickBot="1">
      <c r="B3" s="7"/>
      <c r="C3" s="7"/>
      <c r="AD3" s="19"/>
    </row>
    <row r="4" spans="1:33" ht="12.75">
      <c r="A4" s="125" t="s">
        <v>16</v>
      </c>
      <c r="B4" s="127" t="s">
        <v>17</v>
      </c>
      <c r="C4" s="129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30" t="s">
        <v>66</v>
      </c>
      <c r="AD4" s="118" t="s">
        <v>67</v>
      </c>
      <c r="AE4" s="105" t="s">
        <v>148</v>
      </c>
      <c r="AF4" s="118" t="s">
        <v>192</v>
      </c>
      <c r="AG4" s="116" t="s">
        <v>187</v>
      </c>
    </row>
    <row r="5" spans="1:33" ht="41.25" customHeight="1" thickBot="1">
      <c r="A5" s="126"/>
      <c r="B5" s="128"/>
      <c r="C5" s="128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31"/>
      <c r="AD5" s="132"/>
      <c r="AE5" s="109" t="s">
        <v>147</v>
      </c>
      <c r="AF5" s="119"/>
      <c r="AG5" s="117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101">
        <f>SUM(AF7:AF54)</f>
        <v>51680.6</v>
      </c>
      <c r="AG6" s="103">
        <f>AF6/C6*100</f>
        <v>0.3010116708319382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14">
        <v>25924.8</v>
      </c>
      <c r="AG7" s="88">
        <f>AF7/C7*100</f>
        <v>4.7136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14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14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14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14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14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14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14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14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14">
        <v>25755.8</v>
      </c>
      <c r="AG16" s="88">
        <f t="shared" si="2"/>
        <v>5.15116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15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15"/>
      <c r="AG39" s="88">
        <f t="shared" si="2"/>
        <v>0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15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1556913.6</v>
      </c>
      <c r="AG55" s="86">
        <f t="shared" si="2"/>
        <v>21.69914425087108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986505.6+14149+40848+515411</f>
        <v>1556913.6</v>
      </c>
      <c r="AG56" s="88">
        <f t="shared" si="2"/>
        <v>21.69914425087108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15626512.76</v>
      </c>
      <c r="AG59" s="86">
        <f t="shared" si="2"/>
        <v>32.149478326560505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7178999.239999999</v>
      </c>
      <c r="AG60" s="89">
        <f t="shared" si="2"/>
        <v>41.14791714451546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455000+314965+130620</f>
        <v>900585</v>
      </c>
      <c r="AG62" s="90">
        <f t="shared" si="2"/>
        <v>21.965487804878048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2365770.77+938491.55+624657.88+597865.39</f>
        <v>4526785.59</v>
      </c>
      <c r="AG63" s="90">
        <f t="shared" si="2"/>
        <v>44.03307598005957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46671+2500+4491+51671+51162+4491+2500+46671+4491+46671+4491</f>
        <v>265810</v>
      </c>
      <c r="AG64" s="90">
        <f t="shared" si="2"/>
        <v>40.732982207190986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2661557.21</v>
      </c>
      <c r="AG67" s="89">
        <f t="shared" si="2"/>
        <v>36.96172884461453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195156+87000+174330</f>
        <v>456486</v>
      </c>
      <c r="AG68" s="90">
        <f t="shared" si="2"/>
        <v>19.002310789323047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v>33207.3</v>
      </c>
      <c r="AG70" s="90">
        <f t="shared" si="2"/>
        <v>16.603650000000002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45550+62000+60735</f>
        <v>168285</v>
      </c>
      <c r="AG71" s="90">
        <f aca="true" t="shared" si="7" ref="AG71:AG120">AF71/C71*100</f>
        <v>57.734498089136835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1017646.61+44880+126065.55+74837.4+57228.6+90245.1+212678.65</f>
        <v>1623581.91</v>
      </c>
      <c r="AG72" s="90">
        <f t="shared" si="7"/>
        <v>41.34302931711028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1008179.06</v>
      </c>
      <c r="AG77" s="88">
        <f t="shared" si="7"/>
        <v>30.11228099842212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125100.74+47588.76+8444.96+20315+4469.3+55353.01+9534.81+126000+58800+49000+25367.46+26574.36+47740.44+9503.36</f>
        <v>613792.2000000001</v>
      </c>
      <c r="AG78" s="88">
        <f t="shared" si="7"/>
        <v>25.4128048569762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129802.78+45117.28+9925.9+16132.5+3549.15+50156.48+11034.42+6420+19681.65+42614.5+9375.19</f>
        <v>343809.85000000003</v>
      </c>
      <c r="AG79" s="90">
        <f t="shared" si="7"/>
        <v>44.010477470558115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>
        <v>34981</v>
      </c>
      <c r="AG80" s="90">
        <f t="shared" si="7"/>
        <v>99.94571428571429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f>7534.82+5001.66</f>
        <v>12536.48</v>
      </c>
      <c r="AG82" s="90">
        <f t="shared" si="7"/>
        <v>31.578035264483628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1230.14+830.15+486.74+512.5</f>
        <v>3059.5299999999997</v>
      </c>
      <c r="AG83" s="90">
        <f t="shared" si="7"/>
        <v>9.531246105919003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148892.99</v>
      </c>
      <c r="AG92" s="90">
        <f t="shared" si="7"/>
        <v>44.868731235760514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</f>
        <v>82370.74</v>
      </c>
      <c r="AG93" s="90">
        <f t="shared" si="7"/>
        <v>32.94285120555275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4086688.42</v>
      </c>
      <c r="AG95" s="89">
        <f t="shared" si="7"/>
        <v>32.93961333573749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1849776.67+35398.49+348676.62+34400+281219.17+131897.64+177702.86+131897.64+54600+34999.99+205692.41+140276.5+35000+8015.63+58500+12985.46+289924.86+140276.5+35347.98</f>
        <v>4006588.42</v>
      </c>
      <c r="AG96" s="90">
        <f t="shared" si="7"/>
        <v>34.91121794396409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5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79146.24</v>
      </c>
      <c r="AG115" s="86">
        <f t="shared" si="7"/>
        <v>0.8049669685970163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79146.24</v>
      </c>
      <c r="AG116" s="87">
        <f t="shared" si="7"/>
        <v>9.510088803095764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24211.33+10124.25+10765.51+13157.92+11695.74+9191.49</f>
        <v>79146.24</v>
      </c>
      <c r="AG117" s="88">
        <f t="shared" si="7"/>
        <v>9.60769720538081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21" t="s">
        <v>49</v>
      </c>
      <c r="B120" s="122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17314253.200000003</v>
      </c>
      <c r="AG120" s="86">
        <f t="shared" si="7"/>
        <v>19.716769704621765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20"/>
      <c r="B124" s="1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2018-06-06T09:02:37Z</cp:lastPrinted>
  <dcterms:created xsi:type="dcterms:W3CDTF">2014-01-17T10:52:16Z</dcterms:created>
  <dcterms:modified xsi:type="dcterms:W3CDTF">2018-06-06T09:13:55Z</dcterms:modified>
  <cp:category/>
  <cp:version/>
  <cp:contentType/>
  <cp:contentStatus/>
</cp:coreProperties>
</file>